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00" tabRatio="1000"/>
  </bookViews>
  <sheets>
    <sheet name="05.06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<sst xmlns="http://schemas.openxmlformats.org/spreadsheetml/2006/main" count="54" uniqueCount="52">
  <si>
    <t>Школа</t>
  </si>
  <si>
    <t>МАОУОШ д. Федорково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</si>
  <si>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</si>
  <si>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</si>
  <si>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</si>
  <si>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</si>
  <si>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</si>
  <si>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</si>
  <si>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</si>
  <si>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</si>
  <si>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</si>
  <si>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</si>
  <si>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</si>
  <si>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</si>
  <si>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</si>
  <si>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</si>
  <si>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222/М/ССЖ</t>
  </si>
  <si>
    <t>Пудинг из творога (запеченный) со сгущенным молоком,120/30</t>
  </si>
  <si>
    <t>гор.напиток</t>
  </si>
  <si>
    <t>376/М/ССЖ</t>
  </si>
  <si>
    <t>Чай с сахаром, 200/11</t>
  </si>
  <si>
    <t>хлеб</t>
  </si>
  <si>
    <t xml:space="preserve"> 147/М</t>
  </si>
  <si>
    <t>Бутерброд с маслом и сыром</t>
  </si>
  <si>
    <t>фрукты</t>
  </si>
  <si>
    <t>338/М</t>
  </si>
  <si>
    <t>Груша</t>
  </si>
  <si>
    <t>сладкое</t>
  </si>
  <si>
    <t>Зефир</t>
  </si>
  <si>
    <t>Завтрак 2</t>
  </si>
  <si>
    <t>Обед</t>
  </si>
  <si>
    <t>закуска</t>
  </si>
  <si>
    <t>45/М/ССЖ</t>
  </si>
  <si>
    <t>Салат из белокачанной капусты</t>
  </si>
  <si>
    <t>1 блюдо</t>
  </si>
  <si>
    <t>88/М/ССЖ</t>
  </si>
  <si>
    <t>Щи из свежей капусты с картофелем на курином бульоне со сметаной</t>
  </si>
  <si>
    <t>2 блюдо</t>
  </si>
  <si>
    <t>234/М/ССЖ</t>
  </si>
  <si>
    <t>Биточки рыбные с маслом сливочным</t>
  </si>
  <si>
    <t>гарнир</t>
  </si>
  <si>
    <t>128/М/ССЖ</t>
  </si>
  <si>
    <t>Картофельное пюре</t>
  </si>
  <si>
    <t>хлеб бел.</t>
  </si>
  <si>
    <t>147/М</t>
  </si>
  <si>
    <t>Хлеб пшеничный</t>
  </si>
  <si>
    <t>хлеб черн.</t>
  </si>
  <si>
    <t>148/М</t>
  </si>
  <si>
    <t>Хлеб ржано-пшеничный</t>
  </si>
  <si>
    <t>напиток</t>
  </si>
  <si>
    <t>342/М/ССЖ</t>
  </si>
  <si>
    <t>Компот из свежих яблок,200/11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</si>
</sst>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8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176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4" borderId="20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1" applyNumberFormat="0" applyFill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5" borderId="23" applyNumberFormat="0" applyAlignment="0" applyProtection="0">
      <alignment vertical="center"/>
    </xf>
    <xf numFmtId="0" fontId="11" fillId="6" borderId="24" applyNumberFormat="0" applyAlignment="0" applyProtection="0">
      <alignment vertical="center"/>
    </xf>
    <xf numFmtId="0" fontId="12" fillId="6" borderId="23" applyNumberFormat="0" applyAlignment="0" applyProtection="0">
      <alignment vertical="center"/>
    </xf>
    <xf numFmtId="0" fontId="13" fillId="7" borderId="25" applyNumberFormat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1" fillId="0" borderId="0"/>
    <xf numFmtId="0" fontId="21" fillId="0" borderId="0"/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51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_Лист1" xfId="49"/>
    <cellStyle name="Обычный_Лист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J20"/>
  <sheetViews>
    <sheetView showGridLines="0" showRowColHeaders="0" tabSelected="1" workbookViewId="0">
      <selection activeCell="D7" sqref="D7"/>
    </sheetView>
  </sheetViews>
  <sheetFormatPr defaultColWidth="9" defaultRowHeight="14.4"/>
  <cols>
    <col min="1" max="1" width="12.1388888888889" customWidth="1"/>
    <col min="2" max="2" width="11.5740740740741" customWidth="1"/>
    <col min="3" max="3" width="8" customWidth="1"/>
    <col min="4" max="4" width="41.5740740740741" customWidth="1"/>
    <col min="5" max="5" width="10.1388888888889" customWidth="1"/>
    <col min="7" max="7" width="13.4259259259259" customWidth="1"/>
    <col min="8" max="8" width="7.71296296296296" customWidth="1"/>
    <col min="9" max="9" width="7.85185185185185" customWidth="1"/>
    <col min="10" max="10" width="10.287037037037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4">
        <v>45448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5" t="s">
        <v>13</v>
      </c>
    </row>
    <row r="4" ht="28.8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2">
        <v>48</v>
      </c>
      <c r="G4" s="11">
        <v>353.9</v>
      </c>
      <c r="H4" s="11">
        <v>23</v>
      </c>
      <c r="I4" s="11">
        <v>13.26</v>
      </c>
      <c r="J4" s="36">
        <v>32.5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1.38</v>
      </c>
      <c r="G5" s="17">
        <v>45.41</v>
      </c>
      <c r="H5" s="17">
        <v>0.2</v>
      </c>
      <c r="I5" s="17">
        <v>0.02</v>
      </c>
      <c r="J5" s="37">
        <v>11.05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55</v>
      </c>
      <c r="F6" s="18">
        <f>2.47+6.8</f>
        <v>9.27</v>
      </c>
      <c r="G6" s="17">
        <f>70.5+74.8</f>
        <v>145.3</v>
      </c>
      <c r="H6" s="17">
        <f>2.37+0.05</f>
        <v>2.42</v>
      </c>
      <c r="I6" s="17">
        <f>0.3+8.25</f>
        <v>8.55</v>
      </c>
      <c r="J6" s="37">
        <f>14.49+0.08</f>
        <v>14.57</v>
      </c>
    </row>
    <row r="7" spans="1:10">
      <c r="A7" s="13"/>
      <c r="B7" s="15" t="s">
        <v>24</v>
      </c>
      <c r="C7" s="15" t="s">
        <v>25</v>
      </c>
      <c r="D7" s="16" t="s">
        <v>26</v>
      </c>
      <c r="E7" s="17">
        <v>100</v>
      </c>
      <c r="F7" s="18">
        <v>11</v>
      </c>
      <c r="G7" s="17">
        <v>47</v>
      </c>
      <c r="H7" s="17">
        <v>0.4</v>
      </c>
      <c r="I7" s="17">
        <v>0.4</v>
      </c>
      <c r="J7" s="37">
        <v>9.8</v>
      </c>
    </row>
    <row r="8" ht="15.15" spans="1:10">
      <c r="A8" s="19"/>
      <c r="B8" s="20" t="s">
        <v>27</v>
      </c>
      <c r="C8" s="20"/>
      <c r="D8" s="21" t="s">
        <v>28</v>
      </c>
      <c r="E8" s="22">
        <v>25</v>
      </c>
      <c r="F8" s="23">
        <v>6.3</v>
      </c>
      <c r="G8" s="22">
        <v>97.8</v>
      </c>
      <c r="H8" s="22">
        <v>0.24</v>
      </c>
      <c r="I8" s="22">
        <v>0.03</v>
      </c>
      <c r="J8" s="38">
        <v>23.94</v>
      </c>
    </row>
    <row r="9" spans="1:10">
      <c r="A9" s="7" t="s">
        <v>29</v>
      </c>
      <c r="B9" s="24" t="s">
        <v>24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1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30</v>
      </c>
      <c r="B12" s="25" t="s">
        <v>31</v>
      </c>
      <c r="C12" s="26" t="s">
        <v>32</v>
      </c>
      <c r="D12" s="27" t="s">
        <v>33</v>
      </c>
      <c r="E12" s="28">
        <v>100</v>
      </c>
      <c r="F12" s="29">
        <v>2.63</v>
      </c>
      <c r="G12" s="28">
        <v>73.09</v>
      </c>
      <c r="H12" s="28">
        <v>1.71</v>
      </c>
      <c r="I12" s="28">
        <v>5.18</v>
      </c>
      <c r="J12" s="39">
        <v>4.83</v>
      </c>
    </row>
    <row r="13" ht="28.8" spans="1:10">
      <c r="A13" s="13"/>
      <c r="B13" s="14" t="s">
        <v>34</v>
      </c>
      <c r="C13" s="15" t="s">
        <v>35</v>
      </c>
      <c r="D13" s="16" t="s">
        <v>36</v>
      </c>
      <c r="E13" s="17">
        <v>250</v>
      </c>
      <c r="F13" s="18">
        <v>11.58</v>
      </c>
      <c r="G13" s="17">
        <v>112.7</v>
      </c>
      <c r="H13" s="17">
        <v>4.01</v>
      </c>
      <c r="I13" s="17">
        <v>6.37</v>
      </c>
      <c r="J13" s="37">
        <v>9.66</v>
      </c>
    </row>
    <row r="14" spans="1:10">
      <c r="A14" s="13"/>
      <c r="B14" s="14" t="s">
        <v>37</v>
      </c>
      <c r="C14" s="15" t="s">
        <v>38</v>
      </c>
      <c r="D14" s="16" t="s">
        <v>39</v>
      </c>
      <c r="E14" s="17">
        <v>105</v>
      </c>
      <c r="F14" s="18">
        <v>30.14</v>
      </c>
      <c r="G14" s="17">
        <v>157.07</v>
      </c>
      <c r="H14" s="17">
        <v>13.7</v>
      </c>
      <c r="I14" s="17">
        <v>6.04</v>
      </c>
      <c r="J14" s="37">
        <v>11.82</v>
      </c>
    </row>
    <row r="15" spans="1:10">
      <c r="A15" s="13"/>
      <c r="B15" s="14" t="s">
        <v>40</v>
      </c>
      <c r="C15" s="15" t="s">
        <v>41</v>
      </c>
      <c r="D15" s="16" t="s">
        <v>42</v>
      </c>
      <c r="E15" s="17">
        <v>180</v>
      </c>
      <c r="F15" s="18">
        <v>15.57</v>
      </c>
      <c r="G15" s="17">
        <v>218.56</v>
      </c>
      <c r="H15" s="17">
        <v>4.11</v>
      </c>
      <c r="I15" s="17">
        <v>9.69</v>
      </c>
      <c r="J15" s="37">
        <v>28.59</v>
      </c>
    </row>
    <row r="16" spans="1:10">
      <c r="A16" s="13"/>
      <c r="B16" s="14" t="s">
        <v>27</v>
      </c>
      <c r="C16" s="15"/>
      <c r="D16" s="16"/>
      <c r="E16" s="17"/>
      <c r="F16" s="18"/>
      <c r="G16" s="17"/>
      <c r="H16" s="17"/>
      <c r="I16" s="17"/>
      <c r="J16" s="37"/>
    </row>
    <row r="17" spans="1:10">
      <c r="A17" s="13"/>
      <c r="B17" s="14" t="s">
        <v>43</v>
      </c>
      <c r="C17" s="15" t="s">
        <v>44</v>
      </c>
      <c r="D17" s="16" t="s">
        <v>45</v>
      </c>
      <c r="E17" s="17">
        <v>40</v>
      </c>
      <c r="F17" s="18">
        <v>3.29</v>
      </c>
      <c r="G17" s="17">
        <v>94</v>
      </c>
      <c r="H17" s="17">
        <v>3.16</v>
      </c>
      <c r="I17" s="17">
        <v>0.4</v>
      </c>
      <c r="J17" s="37">
        <v>19.32</v>
      </c>
    </row>
    <row r="18" spans="1:10">
      <c r="A18" s="13"/>
      <c r="B18" s="14" t="s">
        <v>46</v>
      </c>
      <c r="C18" s="15" t="s">
        <v>47</v>
      </c>
      <c r="D18" s="16" t="s">
        <v>48</v>
      </c>
      <c r="E18" s="17">
        <v>50</v>
      </c>
      <c r="F18" s="18">
        <v>2.29</v>
      </c>
      <c r="G18" s="17">
        <v>99</v>
      </c>
      <c r="H18" s="17">
        <v>3.3</v>
      </c>
      <c r="I18" s="17">
        <v>0.6</v>
      </c>
      <c r="J18" s="37">
        <v>19.82</v>
      </c>
    </row>
    <row r="19" spans="1:10">
      <c r="A19" s="13"/>
      <c r="B19" s="30" t="s">
        <v>49</v>
      </c>
      <c r="C19" s="30" t="s">
        <v>50</v>
      </c>
      <c r="D19" s="31" t="s">
        <v>51</v>
      </c>
      <c r="E19" s="32">
        <v>200</v>
      </c>
      <c r="F19" s="33">
        <v>6.04</v>
      </c>
      <c r="G19" s="32">
        <v>62.69</v>
      </c>
      <c r="H19" s="32">
        <v>0.16</v>
      </c>
      <c r="I19" s="32">
        <v>0.16</v>
      </c>
      <c r="J19" s="40">
        <v>14.9</v>
      </c>
    </row>
    <row r="20" ht="15.15" spans="1:10">
      <c r="A20" s="19"/>
      <c r="B20" s="20"/>
      <c r="C20" s="20"/>
      <c r="D20" s="21"/>
      <c r="E20" s="22"/>
      <c r="F20" s="23"/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05.06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Екимо�</cp:lastModifiedBy>
  <dcterms:created xsi:type="dcterms:W3CDTF">2015-06-05T18:19:00Z</dcterms:created>
  <cp:lastPrinted>2021-05-18T10:32:00Z</cp:lastPrinted>
  <dcterms:modified xsi:type="dcterms:W3CDTF">2024-06-06T07:07:39Z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7BAA7C7B5FF94A88BB2BC6322E632C20_13</vt:lpwstr>
  </property>
  <property fmtid="{D5CDD505-2E9C-101B-9397-08002B2CF9AE}" pid="3" name="KSOProductBuildVer">
    <vt:lpwstr>1049-12.2.0.16909</vt:lpwstr>
  </property>
</Properties>
</file>